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Лист1!$A$1:$L$9</definedName>
  </definedNames>
  <calcPr calcId="162913" refMode="R1C1"/>
</workbook>
</file>

<file path=xl/calcChain.xml><?xml version="1.0" encoding="utf-8"?>
<calcChain xmlns="http://schemas.openxmlformats.org/spreadsheetml/2006/main">
  <c r="E7" i="1" l="1"/>
  <c r="G7" i="1" l="1"/>
</calcChain>
</file>

<file path=xl/sharedStrings.xml><?xml version="1.0" encoding="utf-8"?>
<sst xmlns="http://schemas.openxmlformats.org/spreadsheetml/2006/main" count="45" uniqueCount="31">
  <si>
    <t>№ п/п</t>
  </si>
  <si>
    <t>Краткая характеристика товаров (работ, услуг)</t>
  </si>
  <si>
    <t>Вид закупки</t>
  </si>
  <si>
    <t>Сроки проведения конкурентных процедур закупки</t>
  </si>
  <si>
    <t>Ответственное лицо, контакты</t>
  </si>
  <si>
    <t>Номенклатурный номер</t>
  </si>
  <si>
    <t>Наименование</t>
  </si>
  <si>
    <t>начало</t>
  </si>
  <si>
    <t>окончание</t>
  </si>
  <si>
    <t>Шамсиева А.Ф.. 63-222</t>
  </si>
  <si>
    <t>Конкурентная закупка</t>
  </si>
  <si>
    <t>Услуги</t>
  </si>
  <si>
    <t>1 год</t>
  </si>
  <si>
    <t>1 полугодие 2026</t>
  </si>
  <si>
    <t>2 полугодие 2026</t>
  </si>
  <si>
    <t xml:space="preserve">Программа закупок на 2026 год ОГМ </t>
  </si>
  <si>
    <t>Ф-10 СТО КАМАЗ 44.01</t>
  </si>
  <si>
    <t>Организатор закупки: ДГ</t>
  </si>
  <si>
    <t>Предварительные сроки заключения договора/контракта</t>
  </si>
  <si>
    <t>Предварительные сроки исполнения договора/контракта</t>
  </si>
  <si>
    <t>Виды товаров (работ, услуг) по категориям/лотам</t>
  </si>
  <si>
    <t>Единица
измерения</t>
  </si>
  <si>
    <t>3 квартал 2026</t>
  </si>
  <si>
    <t>Техническое обслуживание, диагностирование и ремонт оборудования производства AMADA</t>
  </si>
  <si>
    <t>1/26/ОГМ</t>
  </si>
  <si>
    <t>Техническое обслуживание, диагностирование и ремонт профилегибочных станков фирм СОМАС , АКYAPAK</t>
  </si>
  <si>
    <t>9/26/ОГМ</t>
  </si>
  <si>
    <t>Диагностирование, техобслуживание и 
ремонт роботизированной ячейки с 
электромеханическим  листогибочным 
прессом модели LVD DYNA CTLL</t>
  </si>
  <si>
    <t>13/26/ОГМ</t>
  </si>
  <si>
    <t>руб.</t>
  </si>
  <si>
    <t>Объем, планируемый за год, руб., без учета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</si>
</sst>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scheme val="minor"/>
    </font>
    <font>
      <i/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top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top" wrapText="1"/>
    </xf>
    <xf numFmtId="43" fontId="3" fillId="2" borderId="7" xfId="2" applyFont="1" applyFill="1" applyBorder="1" applyAlignment="1">
      <alignment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textRotation="90" wrapText="1"/>
    </xf>
    <xf numFmtId="0" fontId="8" fillId="0" borderId="7" xfId="0" applyFont="1" applyFill="1" applyBorder="1" applyAlignment="1">
      <alignment horizontal="center" vertical="center" textRotation="90" wrapText="1"/>
    </xf>
    <xf numFmtId="0" fontId="3" fillId="0" borderId="0" xfId="0" applyFont="1" applyFill="1" applyAlignment="1">
      <alignment horizontal="center" wrapText="1"/>
    </xf>
    <xf numFmtId="43" fontId="3" fillId="0" borderId="7" xfId="2" applyFont="1" applyFill="1" applyBorder="1" applyAlignment="1">
      <alignment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textRotation="90" wrapText="1"/>
    </xf>
    <xf numFmtId="4" fontId="8" fillId="0" borderId="6" xfId="0" applyNumberFormat="1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="77" zoomScaleNormal="77" zoomScaleSheetLayoutView="70" workbookViewId="0">
      <selection activeCell="I8" sqref="I8"/>
    </sheetView>
  </sheetViews>
  <sheetFormatPr defaultRowHeight="15.75" x14ac:dyDescent="0.25"/>
  <cols>
    <col min="1" max="1" width="16.42578125" style="13" customWidth="1"/>
    <col min="2" max="2" width="11.7109375" style="13" customWidth="1"/>
    <col min="3" max="3" width="8.42578125" style="13" customWidth="1"/>
    <col min="4" max="4" width="37.85546875" style="2" customWidth="1"/>
    <col min="5" max="5" width="11.42578125" style="2" customWidth="1"/>
    <col min="6" max="6" width="15" style="1" customWidth="1"/>
    <col min="7" max="7" width="14.42578125" style="13" customWidth="1"/>
    <col min="8" max="8" width="17" style="13" customWidth="1"/>
    <col min="9" max="9" width="16" style="13" customWidth="1"/>
    <col min="10" max="11" width="14" style="13" customWidth="1"/>
    <col min="12" max="12" width="12.5703125" style="13" customWidth="1"/>
    <col min="13" max="13" width="50.5703125" style="13" customWidth="1"/>
    <col min="14" max="16384" width="9.140625" style="13"/>
  </cols>
  <sheetData>
    <row r="1" spans="1:12" s="14" customFormat="1" x14ac:dyDescent="0.25">
      <c r="A1" s="34" t="s">
        <v>16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s="14" customFormat="1" x14ac:dyDescent="0.25">
      <c r="A2" s="35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4" customFormat="1" x14ac:dyDescent="0.25">
      <c r="A3" s="36" t="s">
        <v>17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ht="65.25" customHeight="1" x14ac:dyDescent="0.25">
      <c r="A4" s="37" t="s">
        <v>0</v>
      </c>
      <c r="B4" s="39" t="s">
        <v>20</v>
      </c>
      <c r="C4" s="29" t="s">
        <v>1</v>
      </c>
      <c r="D4" s="30"/>
      <c r="E4" s="31"/>
      <c r="F4" s="32" t="s">
        <v>30</v>
      </c>
      <c r="G4" s="39" t="s">
        <v>2</v>
      </c>
      <c r="H4" s="39" t="s">
        <v>18</v>
      </c>
      <c r="I4" s="39" t="s">
        <v>19</v>
      </c>
      <c r="J4" s="29" t="s">
        <v>3</v>
      </c>
      <c r="K4" s="31"/>
      <c r="L4" s="37" t="s">
        <v>4</v>
      </c>
    </row>
    <row r="5" spans="1:12" ht="79.5" customHeight="1" x14ac:dyDescent="0.25">
      <c r="A5" s="38"/>
      <c r="B5" s="40"/>
      <c r="C5" s="22" t="s">
        <v>5</v>
      </c>
      <c r="D5" s="21" t="s">
        <v>6</v>
      </c>
      <c r="E5" s="23" t="s">
        <v>21</v>
      </c>
      <c r="F5" s="33"/>
      <c r="G5" s="40"/>
      <c r="H5" s="40"/>
      <c r="I5" s="40"/>
      <c r="J5" s="21" t="s">
        <v>7</v>
      </c>
      <c r="K5" s="21" t="s">
        <v>8</v>
      </c>
      <c r="L5" s="38"/>
    </row>
    <row r="6" spans="1:12" s="24" customFormat="1" ht="66" customHeight="1" x14ac:dyDescent="0.25">
      <c r="A6" s="15" t="s">
        <v>24</v>
      </c>
      <c r="B6" s="16" t="s">
        <v>11</v>
      </c>
      <c r="C6" s="17"/>
      <c r="D6" s="18" t="s">
        <v>23</v>
      </c>
      <c r="E6" s="16" t="s">
        <v>29</v>
      </c>
      <c r="F6" s="25">
        <v>185335</v>
      </c>
      <c r="G6" s="16" t="s">
        <v>10</v>
      </c>
      <c r="H6" s="20" t="s">
        <v>22</v>
      </c>
      <c r="I6" s="20" t="s">
        <v>12</v>
      </c>
      <c r="J6" s="20" t="s">
        <v>14</v>
      </c>
      <c r="K6" s="20" t="s">
        <v>14</v>
      </c>
      <c r="L6" s="16" t="s">
        <v>9</v>
      </c>
    </row>
    <row r="7" spans="1:12" s="27" customFormat="1" ht="66" customHeight="1" x14ac:dyDescent="0.25">
      <c r="A7" s="15" t="s">
        <v>26</v>
      </c>
      <c r="B7" s="16" t="s">
        <v>11</v>
      </c>
      <c r="C7" s="17"/>
      <c r="D7" s="18" t="s">
        <v>25</v>
      </c>
      <c r="E7" s="16" t="str">
        <f>E6</f>
        <v>руб.</v>
      </c>
      <c r="F7" s="25">
        <v>545000</v>
      </c>
      <c r="G7" s="16" t="str">
        <f>G6</f>
        <v>Конкурентная закупка</v>
      </c>
      <c r="H7" s="20" t="s">
        <v>22</v>
      </c>
      <c r="I7" s="20" t="s">
        <v>12</v>
      </c>
      <c r="J7" s="20" t="s">
        <v>14</v>
      </c>
      <c r="K7" s="20" t="s">
        <v>14</v>
      </c>
      <c r="L7" s="16" t="s">
        <v>9</v>
      </c>
    </row>
    <row r="8" spans="1:12" s="26" customFormat="1" ht="66" customHeight="1" x14ac:dyDescent="0.25">
      <c r="A8" s="15" t="s">
        <v>28</v>
      </c>
      <c r="B8" s="16" t="s">
        <v>11</v>
      </c>
      <c r="C8" s="17"/>
      <c r="D8" s="18" t="s">
        <v>27</v>
      </c>
      <c r="E8" s="16" t="s">
        <v>29</v>
      </c>
      <c r="F8" s="19">
        <v>88062</v>
      </c>
      <c r="G8" s="16" t="s">
        <v>10</v>
      </c>
      <c r="H8" s="20" t="s">
        <v>22</v>
      </c>
      <c r="I8" s="20" t="s">
        <v>12</v>
      </c>
      <c r="J8" s="20" t="s">
        <v>13</v>
      </c>
      <c r="K8" s="20" t="s">
        <v>14</v>
      </c>
      <c r="L8" s="16" t="s">
        <v>9</v>
      </c>
    </row>
    <row r="9" spans="1:12" ht="21" customHeight="1" x14ac:dyDescent="0.25">
      <c r="C9" s="3"/>
      <c r="D9" s="4"/>
      <c r="E9" s="5"/>
      <c r="F9" s="6"/>
    </row>
    <row r="10" spans="1:12" ht="21" customHeight="1" x14ac:dyDescent="0.25">
      <c r="C10" s="7"/>
      <c r="D10" s="8"/>
      <c r="E10" s="9"/>
    </row>
    <row r="11" spans="1:12" x14ac:dyDescent="0.25">
      <c r="C11" s="10"/>
      <c r="D11" s="11"/>
      <c r="E11" s="12"/>
    </row>
    <row r="17" spans="4:6" x14ac:dyDescent="0.25">
      <c r="D17" s="13"/>
      <c r="F17" s="28"/>
    </row>
    <row r="18" spans="4:6" x14ac:dyDescent="0.25">
      <c r="E18" s="28"/>
      <c r="F18" s="28"/>
    </row>
    <row r="19" spans="4:6" x14ac:dyDescent="0.25">
      <c r="D19" s="13"/>
      <c r="F19" s="28"/>
    </row>
    <row r="20" spans="4:6" x14ac:dyDescent="0.25">
      <c r="E20" s="28"/>
      <c r="F20" s="28"/>
    </row>
  </sheetData>
  <mergeCells count="12">
    <mergeCell ref="F4:F5"/>
    <mergeCell ref="A1:L1"/>
    <mergeCell ref="A2:L2"/>
    <mergeCell ref="A3:L3"/>
    <mergeCell ref="L4:L5"/>
    <mergeCell ref="G4:G5"/>
    <mergeCell ref="H4:H5"/>
    <mergeCell ref="I4:I5"/>
    <mergeCell ref="J4:K4"/>
    <mergeCell ref="A4:A5"/>
    <mergeCell ref="B4:B5"/>
    <mergeCell ref="C4:E4"/>
  </mergeCells>
  <pageMargins left="0.25" right="0.25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2026-08-07T04:01:26Z</dcterms:modified>
</cp:coreProperties>
</file>